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TOCK LIST " sheetId="2" r:id="rId1"/>
  </sheets>
  <definedNames>
    <definedName name="_xlnm._FilterDatabase" localSheetId="0" hidden="1">'STOCK LIST '!$A$1:$E$131</definedName>
    <definedName name="_xlnm.Print_Area" localSheetId="0">'STOCK LIST '!$A$1:$E$132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2" i="2"/>
</calcChain>
</file>

<file path=xl/sharedStrings.xml><?xml version="1.0" encoding="utf-8"?>
<sst xmlns="http://schemas.openxmlformats.org/spreadsheetml/2006/main" count="265" uniqueCount="76">
  <si>
    <t>Door Type</t>
  </si>
  <si>
    <t>Door Sizes</t>
  </si>
  <si>
    <t>Thickness</t>
  </si>
  <si>
    <t>2040 x 926</t>
  </si>
  <si>
    <t>2040 x 826</t>
  </si>
  <si>
    <t>2040 x 626</t>
  </si>
  <si>
    <t>2040 x 726</t>
  </si>
  <si>
    <t>2040 x 526</t>
  </si>
  <si>
    <t>1981 x 864</t>
  </si>
  <si>
    <t>1981 x 838</t>
  </si>
  <si>
    <t>1981 x 762</t>
  </si>
  <si>
    <t>1981 x 686</t>
  </si>
  <si>
    <t>1981 x 610</t>
  </si>
  <si>
    <t>1981 x 533</t>
  </si>
  <si>
    <t>1981 x 457</t>
  </si>
  <si>
    <t>Ash Veneer</t>
  </si>
  <si>
    <t>2040 x 426</t>
  </si>
  <si>
    <t>Oak Foil</t>
  </si>
  <si>
    <t>Newark (Pre-Fin Edg/Band)</t>
  </si>
  <si>
    <t>Newark H/C (Pre-Fin Edg/Band)</t>
  </si>
  <si>
    <t>Ladder Mould</t>
  </si>
  <si>
    <t xml:space="preserve">1981 x 838 </t>
  </si>
  <si>
    <t>Cambridge(Jeld-Wen)</t>
  </si>
  <si>
    <t>Oakfield H/C Pre-Fin Edg/Band</t>
  </si>
  <si>
    <t>Oak Belize (LPD)</t>
  </si>
  <si>
    <t>Unfinished Oak Mexicano (LPD)</t>
  </si>
  <si>
    <t>Oak Verona (XL Joinery)</t>
  </si>
  <si>
    <t>Prefin Oak Suffolk Original (XL Joinery)</t>
  </si>
  <si>
    <t>Prefin Oak Mexicano (LPD)</t>
  </si>
  <si>
    <t>Prefin Oak Mexicano 6 Light Glazed (LPD)</t>
  </si>
  <si>
    <t>Oak Belize 1 Light Glazed</t>
  </si>
  <si>
    <t>Linea (Jeld-Wen)</t>
  </si>
  <si>
    <t>Arlington (Jeld-Wen)</t>
  </si>
  <si>
    <t>White Woodgrain</t>
  </si>
  <si>
    <t>White Oak Veneer Solid</t>
  </si>
  <si>
    <t>White Oak Veneer H/C</t>
  </si>
  <si>
    <t xml:space="preserve">6 Panel Smooth FD60 (Premdor) </t>
  </si>
  <si>
    <t>Arlington / 6 Panel Smooth S/S</t>
  </si>
  <si>
    <t>Ladder Mould S/S</t>
  </si>
  <si>
    <t xml:space="preserve">4 Panel Smooth FD60 (Premdor) </t>
  </si>
  <si>
    <t xml:space="preserve">6 Panel Smooth FD30 (Premdor) </t>
  </si>
  <si>
    <t>Arlington/ 6 Panel Smooth S/S</t>
  </si>
  <si>
    <t xml:space="preserve">2 Panel Shallow Smooth (Premdor) </t>
  </si>
  <si>
    <t>Atherton / 4P Smooth S/S</t>
  </si>
  <si>
    <t>Total</t>
  </si>
  <si>
    <t xml:space="preserve">2 Panel Shallow Smooth </t>
  </si>
  <si>
    <t xml:space="preserve">Cambridge H/C </t>
  </si>
  <si>
    <t>Arlington S/S</t>
  </si>
  <si>
    <t xml:space="preserve">Arlington S/S </t>
  </si>
  <si>
    <t>Cambridge H/C</t>
  </si>
  <si>
    <t xml:space="preserve">Oakfield H/C Glazed </t>
  </si>
  <si>
    <t xml:space="preserve">Unfinished Oak Carini </t>
  </si>
  <si>
    <t>White Palermo</t>
  </si>
  <si>
    <t>2 Panel Shallow Smooth</t>
  </si>
  <si>
    <t>Oak Palermo Original</t>
  </si>
  <si>
    <t xml:space="preserve">Prefin Oak Mexicano Half Light </t>
  </si>
  <si>
    <t>Prefin Oak Suffolk Original</t>
  </si>
  <si>
    <t>Oak Palermo 1 Light</t>
  </si>
  <si>
    <t xml:space="preserve">Prefin Oak Mexicano 1 Light </t>
  </si>
  <si>
    <t xml:space="preserve">White DX30 </t>
  </si>
  <si>
    <t>Oak Palermo Essential</t>
  </si>
  <si>
    <t xml:space="preserve">Satin White Painted Glazed </t>
  </si>
  <si>
    <t xml:space="preserve">White Shaker 4 Light Clear Glass </t>
  </si>
  <si>
    <t xml:space="preserve">Oak Contemporary 4 Panel </t>
  </si>
  <si>
    <t xml:space="preserve">Oak Palermo Essential </t>
  </si>
  <si>
    <t xml:space="preserve">Oak Palermo Obscure Glass </t>
  </si>
  <si>
    <t xml:space="preserve">Prefin Oak Palermo </t>
  </si>
  <si>
    <t>Prefin Salerno Clear Glass</t>
  </si>
  <si>
    <t xml:space="preserve">Unfinished Oak Mexicano </t>
  </si>
  <si>
    <t xml:space="preserve">White London 4 Panel </t>
  </si>
  <si>
    <t>White Oak London 4 Panel</t>
  </si>
  <si>
    <t xml:space="preserve">White Primed Mexicano </t>
  </si>
  <si>
    <t>White Primed Mexicano Glazed</t>
  </si>
  <si>
    <t xml:space="preserve">White Primed Suffolk </t>
  </si>
  <si>
    <t xml:space="preserve">White Salerno </t>
  </si>
  <si>
    <t>Code /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</si>
</sst>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1</xdr:row>
      <xdr:rowOff>19051</xdr:rowOff>
    </xdr:from>
    <xdr:to>
      <xdr:col>9</xdr:col>
      <xdr:colOff>361950</xdr:colOff>
      <xdr:row>22</xdr:row>
      <xdr:rowOff>121419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8BFAAAC-AD8F-BFB5-B97D-CFB63475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5" y="190501"/>
          <a:ext cx="2676525" cy="3702818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23</xdr:row>
      <xdr:rowOff>47625</xdr:rowOff>
    </xdr:from>
    <xdr:to>
      <xdr:col>9</xdr:col>
      <xdr:colOff>393694</xdr:colOff>
      <xdr:row>44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E9AF01E-89A0-0686-3052-70FF8829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425" y="3990975"/>
          <a:ext cx="2708269" cy="357187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44</xdr:row>
      <xdr:rowOff>85725</xdr:rowOff>
    </xdr:from>
    <xdr:to>
      <xdr:col>9</xdr:col>
      <xdr:colOff>401099</xdr:colOff>
      <xdr:row>69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5690FA9-B193-1CC1-E1C1-341C7A665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7629525"/>
          <a:ext cx="2687099" cy="4257675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1</xdr:row>
      <xdr:rowOff>19050</xdr:rowOff>
    </xdr:from>
    <xdr:to>
      <xdr:col>13</xdr:col>
      <xdr:colOff>51255</xdr:colOff>
      <xdr:row>31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CBA9A36-D6D4-4BAE-BC46-149BFE67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87150" y="190500"/>
          <a:ext cx="2432505" cy="51149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31</xdr:row>
      <xdr:rowOff>47625</xdr:rowOff>
    </xdr:from>
    <xdr:to>
      <xdr:col>13</xdr:col>
      <xdr:colOff>19380</xdr:colOff>
      <xdr:row>65</xdr:row>
      <xdr:rowOff>105597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97EDEBDF-C87A-6C9C-F6A8-34A8E4CEE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5250" y="5362575"/>
          <a:ext cx="2362530" cy="5887272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53046</xdr:colOff>
      <xdr:row>30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9507978-E7ED-C42C-80D6-67B96AD9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82700" y="171450"/>
          <a:ext cx="2300946" cy="512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workbookViewId="0">
      <selection activeCell="Q40" sqref="Q40"/>
    </sheetView>
  </sheetViews>
  <sheetFormatPr defaultColWidth="8.875" defaultRowHeight="12.75"/>
  <cols>
    <col min="1" max="1" width="37.375" style="7" bestFit="1" customWidth="1"/>
    <col min="2" max="2" width="37.375" style="7" customWidth="1"/>
    <col min="3" max="3" width="14.625" style="3" customWidth="1"/>
    <col min="4" max="5" width="14.75" style="3" customWidth="1"/>
    <col min="6" max="11" width="8.875" style="3"/>
    <col min="12" max="12" width="15.75" style="3" bestFit="1" customWidth="1"/>
    <col min="13" max="16384" width="8.875" style="3"/>
  </cols>
  <sheetData>
    <row r="1" spans="1:9">
      <c r="A1" s="1" t="s">
        <v>0</v>
      </c>
      <c r="B1" s="1" t="s">
        <v>75</v>
      </c>
      <c r="C1" s="2" t="s">
        <v>1</v>
      </c>
      <c r="D1" s="2" t="s">
        <v>2</v>
      </c>
      <c r="E1" s="8" t="s">
        <v>44</v>
      </c>
    </row>
    <row r="2" spans="1:9">
      <c r="A2" s="4" t="s">
        <v>45</v>
      </c>
      <c r="B2" s="4" t="str">
        <f>A2 &amp; " " &amp; C2 &amp; " " &amp; D2 &amp; "mm"</f>
        <v>2 Panel Shallow Smooth  1981 x 838 35mm</v>
      </c>
      <c r="C2" s="5" t="s">
        <v>9</v>
      </c>
      <c r="D2" s="5">
        <v>35</v>
      </c>
      <c r="E2" s="9">
        <v>58</v>
      </c>
    </row>
    <row r="3" spans="1:9">
      <c r="A3" s="4" t="s">
        <v>45</v>
      </c>
      <c r="B3" s="4" t="str">
        <f t="shared" ref="B3:B66" si="0">A3 &amp; " " &amp; C3 &amp; " " &amp; D3 &amp; "mm"</f>
        <v>2 Panel Shallow Smooth  1981 x 533 35mm</v>
      </c>
      <c r="C3" s="5" t="s">
        <v>13</v>
      </c>
      <c r="D3" s="5">
        <v>35</v>
      </c>
      <c r="E3" s="9">
        <v>2</v>
      </c>
    </row>
    <row r="4" spans="1:9">
      <c r="A4" s="4" t="s">
        <v>23</v>
      </c>
      <c r="B4" s="4" t="str">
        <f t="shared" si="0"/>
        <v>Oakfield H/C Pre-Fin Edg/Band 1981 x 838 35mm</v>
      </c>
      <c r="C4" s="5" t="s">
        <v>9</v>
      </c>
      <c r="D4" s="5">
        <v>35</v>
      </c>
      <c r="E4" s="9">
        <v>218</v>
      </c>
    </row>
    <row r="5" spans="1:9">
      <c r="A5" s="4" t="s">
        <v>47</v>
      </c>
      <c r="B5" s="4" t="str">
        <f t="shared" si="0"/>
        <v>Arlington S/S 1981 x 838 35mm</v>
      </c>
      <c r="C5" s="5" t="s">
        <v>9</v>
      </c>
      <c r="D5" s="5">
        <v>35</v>
      </c>
      <c r="E5" s="9">
        <v>35</v>
      </c>
    </row>
    <row r="6" spans="1:9">
      <c r="A6" s="4" t="s">
        <v>46</v>
      </c>
      <c r="B6" s="4" t="str">
        <f t="shared" si="0"/>
        <v>Cambridge H/C  1981 x 838 35mm</v>
      </c>
      <c r="C6" s="5" t="s">
        <v>9</v>
      </c>
      <c r="D6" s="5">
        <v>35</v>
      </c>
      <c r="E6" s="9">
        <v>187</v>
      </c>
    </row>
    <row r="7" spans="1:9">
      <c r="A7" s="4" t="s">
        <v>15</v>
      </c>
      <c r="B7" s="4" t="str">
        <f t="shared" si="0"/>
        <v>Ash Veneer 1981 x 762 35mm</v>
      </c>
      <c r="C7" s="5" t="s">
        <v>10</v>
      </c>
      <c r="D7" s="5">
        <v>35</v>
      </c>
      <c r="E7" s="9">
        <v>5</v>
      </c>
    </row>
    <row r="8" spans="1:9">
      <c r="A8" s="4" t="s">
        <v>17</v>
      </c>
      <c r="B8" s="4" t="str">
        <f t="shared" si="0"/>
        <v>Oak Foil 1981 x 686 35mm</v>
      </c>
      <c r="C8" s="5" t="s">
        <v>11</v>
      </c>
      <c r="D8" s="5">
        <v>35</v>
      </c>
      <c r="E8" s="9">
        <v>145</v>
      </c>
    </row>
    <row r="9" spans="1:9">
      <c r="A9" s="4" t="s">
        <v>15</v>
      </c>
      <c r="B9" s="4" t="str">
        <f t="shared" si="0"/>
        <v>Ash Veneer 1981 x 610 35mm</v>
      </c>
      <c r="C9" s="5" t="s">
        <v>12</v>
      </c>
      <c r="D9" s="5">
        <v>35</v>
      </c>
      <c r="E9" s="9">
        <v>4</v>
      </c>
    </row>
    <row r="10" spans="1:9">
      <c r="A10" s="4" t="s">
        <v>49</v>
      </c>
      <c r="B10" s="4" t="str">
        <f t="shared" si="0"/>
        <v>Cambridge H/C 1981 x 686 35mm</v>
      </c>
      <c r="C10" s="5" t="s">
        <v>11</v>
      </c>
      <c r="D10" s="5">
        <v>35</v>
      </c>
      <c r="E10" s="9">
        <v>27</v>
      </c>
      <c r="I10" s="6"/>
    </row>
    <row r="11" spans="1:9">
      <c r="A11" s="4" t="s">
        <v>18</v>
      </c>
      <c r="B11" s="4" t="str">
        <f t="shared" si="0"/>
        <v>Newark (Pre-Fin Edg/Band) 1981 x 838 44mm</v>
      </c>
      <c r="C11" s="5" t="s">
        <v>9</v>
      </c>
      <c r="D11" s="5">
        <v>44</v>
      </c>
      <c r="E11" s="9">
        <v>79</v>
      </c>
    </row>
    <row r="12" spans="1:9">
      <c r="A12" s="4" t="s">
        <v>19</v>
      </c>
      <c r="B12" s="4" t="str">
        <f t="shared" si="0"/>
        <v>Newark H/C (Pre-Fin Edg/Band) 1981 x 686 35mm</v>
      </c>
      <c r="C12" s="5" t="s">
        <v>11</v>
      </c>
      <c r="D12" s="5">
        <v>35</v>
      </c>
      <c r="E12" s="9">
        <v>79</v>
      </c>
    </row>
    <row r="13" spans="1:9">
      <c r="A13" s="4" t="s">
        <v>15</v>
      </c>
      <c r="B13" s="4" t="str">
        <f t="shared" si="0"/>
        <v>Ash Veneer 2040 x 926 40mm</v>
      </c>
      <c r="C13" s="5" t="s">
        <v>3</v>
      </c>
      <c r="D13" s="5">
        <v>40</v>
      </c>
      <c r="E13" s="9">
        <v>61</v>
      </c>
    </row>
    <row r="14" spans="1:9">
      <c r="A14" s="4" t="s">
        <v>46</v>
      </c>
      <c r="B14" s="4" t="str">
        <f t="shared" si="0"/>
        <v>Cambridge H/C  1981 x 762 35mm</v>
      </c>
      <c r="C14" s="5" t="s">
        <v>10</v>
      </c>
      <c r="D14" s="5">
        <v>35</v>
      </c>
      <c r="E14" s="9">
        <v>201</v>
      </c>
    </row>
    <row r="15" spans="1:9">
      <c r="A15" s="4" t="s">
        <v>17</v>
      </c>
      <c r="B15" s="4" t="str">
        <f t="shared" si="0"/>
        <v>Oak Foil 2040 x 726 44mm</v>
      </c>
      <c r="C15" s="5" t="s">
        <v>6</v>
      </c>
      <c r="D15" s="5">
        <v>44</v>
      </c>
      <c r="E15" s="9">
        <v>56</v>
      </c>
    </row>
    <row r="16" spans="1:9">
      <c r="A16" s="4" t="s">
        <v>17</v>
      </c>
      <c r="B16" s="4" t="str">
        <f t="shared" si="0"/>
        <v>Oak Foil 2040 x 926 40mm</v>
      </c>
      <c r="C16" s="5" t="s">
        <v>3</v>
      </c>
      <c r="D16" s="5">
        <v>40</v>
      </c>
      <c r="E16" s="9">
        <v>47</v>
      </c>
    </row>
    <row r="17" spans="1:5">
      <c r="A17" s="4" t="s">
        <v>18</v>
      </c>
      <c r="B17" s="4" t="str">
        <f t="shared" si="0"/>
        <v>Newark (Pre-Fin Edg/Band) 1981 x 686 44mm</v>
      </c>
      <c r="C17" s="5" t="s">
        <v>11</v>
      </c>
      <c r="D17" s="5">
        <v>44</v>
      </c>
      <c r="E17" s="9">
        <v>45</v>
      </c>
    </row>
    <row r="18" spans="1:5">
      <c r="A18" s="4" t="s">
        <v>23</v>
      </c>
      <c r="B18" s="4" t="str">
        <f t="shared" si="0"/>
        <v>Oakfield H/C Pre-Fin Edg/Band 1981 x 457 35mm</v>
      </c>
      <c r="C18" s="5" t="s">
        <v>14</v>
      </c>
      <c r="D18" s="5">
        <v>35</v>
      </c>
      <c r="E18" s="9">
        <v>43</v>
      </c>
    </row>
    <row r="19" spans="1:5">
      <c r="A19" s="4" t="s">
        <v>43</v>
      </c>
      <c r="B19" s="4" t="str">
        <f t="shared" si="0"/>
        <v>Atherton / 4P Smooth S/S 2040 x 626 40mm</v>
      </c>
      <c r="C19" s="5" t="s">
        <v>5</v>
      </c>
      <c r="D19" s="5">
        <v>40</v>
      </c>
      <c r="E19" s="9">
        <v>37</v>
      </c>
    </row>
    <row r="20" spans="1:5">
      <c r="A20" s="4" t="s">
        <v>17</v>
      </c>
      <c r="B20" s="4" t="str">
        <f t="shared" si="0"/>
        <v>Oak Foil 1981 x 864 35mm</v>
      </c>
      <c r="C20" s="5" t="s">
        <v>8</v>
      </c>
      <c r="D20" s="5">
        <v>35</v>
      </c>
      <c r="E20" s="9">
        <v>36</v>
      </c>
    </row>
    <row r="21" spans="1:5">
      <c r="A21" s="4" t="s">
        <v>38</v>
      </c>
      <c r="B21" s="4" t="str">
        <f t="shared" si="0"/>
        <v>Ladder Mould S/S 1981 x 762 35mm</v>
      </c>
      <c r="C21" s="5" t="s">
        <v>10</v>
      </c>
      <c r="D21" s="5">
        <v>35</v>
      </c>
      <c r="E21" s="9">
        <v>34</v>
      </c>
    </row>
    <row r="22" spans="1:5">
      <c r="A22" s="4" t="s">
        <v>48</v>
      </c>
      <c r="B22" s="4" t="str">
        <f t="shared" si="0"/>
        <v>Arlington S/S  1981 x 533 35mm</v>
      </c>
      <c r="C22" s="5" t="s">
        <v>13</v>
      </c>
      <c r="D22" s="5">
        <v>35</v>
      </c>
      <c r="E22" s="9">
        <v>11</v>
      </c>
    </row>
    <row r="23" spans="1:5">
      <c r="A23" s="4" t="s">
        <v>19</v>
      </c>
      <c r="B23" s="4" t="str">
        <f t="shared" si="0"/>
        <v>Newark H/C (Pre-Fin Edg/Band) 1981 x 864 35mm</v>
      </c>
      <c r="C23" s="5" t="s">
        <v>8</v>
      </c>
      <c r="D23" s="5">
        <v>35</v>
      </c>
      <c r="E23" s="9">
        <v>30</v>
      </c>
    </row>
    <row r="24" spans="1:5">
      <c r="A24" s="4" t="s">
        <v>17</v>
      </c>
      <c r="B24" s="4" t="str">
        <f t="shared" si="0"/>
        <v>Oak Foil 2040 x 926 44mm</v>
      </c>
      <c r="C24" s="5" t="s">
        <v>3</v>
      </c>
      <c r="D24" s="5">
        <v>44</v>
      </c>
      <c r="E24" s="9">
        <v>30</v>
      </c>
    </row>
    <row r="25" spans="1:5">
      <c r="A25" s="4" t="s">
        <v>22</v>
      </c>
      <c r="B25" s="4" t="str">
        <f t="shared" si="0"/>
        <v>Cambridge(Jeld-Wen) 1981 x 762 44mm</v>
      </c>
      <c r="C25" s="5" t="s">
        <v>10</v>
      </c>
      <c r="D25" s="5">
        <v>44</v>
      </c>
      <c r="E25" s="9">
        <v>28</v>
      </c>
    </row>
    <row r="26" spans="1:5">
      <c r="A26" s="4" t="s">
        <v>19</v>
      </c>
      <c r="B26" s="4" t="str">
        <f t="shared" si="0"/>
        <v>Newark H/C (Pre-Fin Edg/Band) 1981 x 610 35mm</v>
      </c>
      <c r="C26" s="5" t="s">
        <v>12</v>
      </c>
      <c r="D26" s="5">
        <v>35</v>
      </c>
      <c r="E26" s="9">
        <v>133</v>
      </c>
    </row>
    <row r="27" spans="1:5">
      <c r="A27" s="4" t="s">
        <v>30</v>
      </c>
      <c r="B27" s="4" t="str">
        <f t="shared" si="0"/>
        <v>Oak Belize 1 Light Glazed 1981 x 762 35mm</v>
      </c>
      <c r="C27" s="5" t="s">
        <v>10</v>
      </c>
      <c r="D27" s="5">
        <v>35</v>
      </c>
      <c r="E27" s="9">
        <v>2</v>
      </c>
    </row>
    <row r="28" spans="1:5">
      <c r="A28" s="4" t="s">
        <v>20</v>
      </c>
      <c r="B28" s="4" t="str">
        <f t="shared" si="0"/>
        <v>Ladder Mould 1981 x 762 44mm</v>
      </c>
      <c r="C28" s="5" t="s">
        <v>10</v>
      </c>
      <c r="D28" s="5">
        <v>44</v>
      </c>
      <c r="E28" s="9">
        <v>27</v>
      </c>
    </row>
    <row r="29" spans="1:5">
      <c r="A29" s="4" t="s">
        <v>38</v>
      </c>
      <c r="B29" s="4" t="str">
        <f t="shared" si="0"/>
        <v>Ladder Mould S/S 1981 x 686 35mm</v>
      </c>
      <c r="C29" s="5" t="s">
        <v>11</v>
      </c>
      <c r="D29" s="5">
        <v>35</v>
      </c>
      <c r="E29" s="9">
        <v>27</v>
      </c>
    </row>
    <row r="30" spans="1:5">
      <c r="A30" s="4" t="s">
        <v>38</v>
      </c>
      <c r="B30" s="4" t="str">
        <f t="shared" si="0"/>
        <v>Ladder Mould S/S 1981 x 838 35mm</v>
      </c>
      <c r="C30" s="5" t="s">
        <v>9</v>
      </c>
      <c r="D30" s="5">
        <v>35</v>
      </c>
      <c r="E30" s="9">
        <v>25</v>
      </c>
    </row>
    <row r="31" spans="1:5">
      <c r="A31" s="4" t="s">
        <v>17</v>
      </c>
      <c r="B31" s="4" t="str">
        <f t="shared" si="0"/>
        <v>Oak Foil 1981 x 533 44mm</v>
      </c>
      <c r="C31" s="5" t="s">
        <v>13</v>
      </c>
      <c r="D31" s="5">
        <v>44</v>
      </c>
      <c r="E31" s="9">
        <v>25</v>
      </c>
    </row>
    <row r="32" spans="1:5">
      <c r="A32" s="4" t="s">
        <v>35</v>
      </c>
      <c r="B32" s="4" t="str">
        <f t="shared" si="0"/>
        <v>White Oak Veneer H/C 2040 x 626 40mm</v>
      </c>
      <c r="C32" s="5" t="s">
        <v>5</v>
      </c>
      <c r="D32" s="5">
        <v>40</v>
      </c>
      <c r="E32" s="9">
        <v>24</v>
      </c>
    </row>
    <row r="33" spans="1:5">
      <c r="A33" s="4" t="s">
        <v>25</v>
      </c>
      <c r="B33" s="4" t="str">
        <f t="shared" si="0"/>
        <v>Unfinished Oak Mexicano (LPD) 2040 x 826 40mm</v>
      </c>
      <c r="C33" s="5" t="s">
        <v>4</v>
      </c>
      <c r="D33" s="5">
        <v>40</v>
      </c>
      <c r="E33" s="9">
        <v>21</v>
      </c>
    </row>
    <row r="34" spans="1:5">
      <c r="A34" s="4" t="s">
        <v>38</v>
      </c>
      <c r="B34" s="4" t="str">
        <f t="shared" si="0"/>
        <v>Ladder Mould S/S 1981 x 610 35mm</v>
      </c>
      <c r="C34" s="5" t="s">
        <v>12</v>
      </c>
      <c r="D34" s="5">
        <v>35</v>
      </c>
      <c r="E34" s="9">
        <v>12</v>
      </c>
    </row>
    <row r="35" spans="1:5">
      <c r="A35" s="4" t="s">
        <v>63</v>
      </c>
      <c r="B35" s="4" t="str">
        <f t="shared" si="0"/>
        <v>Oak Contemporary 4 Panel  1981 x 762 35mm</v>
      </c>
      <c r="C35" s="5" t="s">
        <v>10</v>
      </c>
      <c r="D35" s="5">
        <v>35</v>
      </c>
      <c r="E35" s="9">
        <v>1</v>
      </c>
    </row>
    <row r="36" spans="1:5">
      <c r="A36" s="4" t="s">
        <v>25</v>
      </c>
      <c r="B36" s="4" t="str">
        <f t="shared" si="0"/>
        <v>Unfinished Oak Mexicano (LPD) 2040 x 626 40mm</v>
      </c>
      <c r="C36" s="5" t="s">
        <v>5</v>
      </c>
      <c r="D36" s="5">
        <v>40</v>
      </c>
      <c r="E36" s="9">
        <v>19</v>
      </c>
    </row>
    <row r="37" spans="1:5">
      <c r="A37" s="4" t="s">
        <v>29</v>
      </c>
      <c r="B37" s="4" t="str">
        <f t="shared" si="0"/>
        <v>Prefin Oak Mexicano 6 Light Glazed (LPD) 2040 x 726 40mm</v>
      </c>
      <c r="C37" s="5" t="s">
        <v>6</v>
      </c>
      <c r="D37" s="5">
        <v>40</v>
      </c>
      <c r="E37" s="9">
        <v>18</v>
      </c>
    </row>
    <row r="38" spans="1:5">
      <c r="A38" s="4" t="s">
        <v>17</v>
      </c>
      <c r="B38" s="4" t="str">
        <f t="shared" si="0"/>
        <v>Oak Foil 1981 x 838 35mm</v>
      </c>
      <c r="C38" s="5" t="s">
        <v>9</v>
      </c>
      <c r="D38" s="5">
        <v>35</v>
      </c>
      <c r="E38" s="9">
        <v>173</v>
      </c>
    </row>
    <row r="39" spans="1:5">
      <c r="A39" s="4" t="s">
        <v>15</v>
      </c>
      <c r="B39" s="4" t="str">
        <f t="shared" si="0"/>
        <v>Ash Veneer 2040 x 526 40mm</v>
      </c>
      <c r="C39" s="5" t="s">
        <v>7</v>
      </c>
      <c r="D39" s="5">
        <v>40</v>
      </c>
      <c r="E39" s="9">
        <v>16</v>
      </c>
    </row>
    <row r="40" spans="1:5">
      <c r="A40" s="4" t="s">
        <v>19</v>
      </c>
      <c r="B40" s="4" t="str">
        <f t="shared" si="0"/>
        <v>Newark H/C (Pre-Fin Edg/Band) 1981 x 838 35mm</v>
      </c>
      <c r="C40" s="5" t="s">
        <v>9</v>
      </c>
      <c r="D40" s="5">
        <v>35</v>
      </c>
      <c r="E40" s="9">
        <v>16</v>
      </c>
    </row>
    <row r="41" spans="1:5">
      <c r="A41" s="4" t="s">
        <v>17</v>
      </c>
      <c r="B41" s="4" t="str">
        <f t="shared" si="0"/>
        <v>Oak Foil 2040 x 726 40mm</v>
      </c>
      <c r="C41" s="5" t="s">
        <v>6</v>
      </c>
      <c r="D41" s="5">
        <v>40</v>
      </c>
      <c r="E41" s="9">
        <v>16</v>
      </c>
    </row>
    <row r="42" spans="1:5">
      <c r="A42" s="4" t="s">
        <v>57</v>
      </c>
      <c r="B42" s="4" t="str">
        <f t="shared" si="0"/>
        <v>Oak Palermo 1 Light 1981 x 838 35mm</v>
      </c>
      <c r="C42" s="5" t="s">
        <v>9</v>
      </c>
      <c r="D42" s="5">
        <v>35</v>
      </c>
      <c r="E42" s="9">
        <v>4</v>
      </c>
    </row>
    <row r="43" spans="1:5">
      <c r="A43" s="4" t="s">
        <v>41</v>
      </c>
      <c r="B43" s="4" t="str">
        <f t="shared" si="0"/>
        <v>Arlington/ 6 Panel Smooth S/S 2040 x 826 40mm</v>
      </c>
      <c r="C43" s="5" t="s">
        <v>4</v>
      </c>
      <c r="D43" s="5">
        <v>40</v>
      </c>
      <c r="E43" s="9">
        <v>15</v>
      </c>
    </row>
    <row r="44" spans="1:5">
      <c r="A44" s="4" t="s">
        <v>15</v>
      </c>
      <c r="B44" s="4" t="str">
        <f t="shared" si="0"/>
        <v>Ash Veneer 2040 x 526 44mm</v>
      </c>
      <c r="C44" s="5" t="s">
        <v>7</v>
      </c>
      <c r="D44" s="5">
        <v>44</v>
      </c>
      <c r="E44" s="9">
        <v>15</v>
      </c>
    </row>
    <row r="45" spans="1:5">
      <c r="A45" s="4" t="s">
        <v>51</v>
      </c>
      <c r="B45" s="4" t="str">
        <f t="shared" si="0"/>
        <v>Unfinished Oak Carini  1981 x 762 35mm</v>
      </c>
      <c r="C45" s="5" t="s">
        <v>10</v>
      </c>
      <c r="D45" s="5">
        <v>35</v>
      </c>
      <c r="E45" s="9">
        <v>14</v>
      </c>
    </row>
    <row r="46" spans="1:5">
      <c r="A46" s="4" t="s">
        <v>53</v>
      </c>
      <c r="B46" s="4" t="str">
        <f t="shared" si="0"/>
        <v>2 Panel Shallow Smooth 1981 x 762 35mm</v>
      </c>
      <c r="C46" s="5" t="s">
        <v>10</v>
      </c>
      <c r="D46" s="5">
        <v>35</v>
      </c>
      <c r="E46" s="9">
        <v>13</v>
      </c>
    </row>
    <row r="47" spans="1:5">
      <c r="A47" s="4" t="s">
        <v>53</v>
      </c>
      <c r="B47" s="4" t="str">
        <f t="shared" si="0"/>
        <v>2 Panel Shallow Smooth 1981 x 686 35mm</v>
      </c>
      <c r="C47" s="5" t="s">
        <v>11</v>
      </c>
      <c r="D47" s="5">
        <v>35</v>
      </c>
      <c r="E47" s="9">
        <v>12</v>
      </c>
    </row>
    <row r="48" spans="1:5">
      <c r="A48" s="4" t="s">
        <v>60</v>
      </c>
      <c r="B48" s="4" t="str">
        <f t="shared" si="0"/>
        <v>Oak Palermo Essential 1981 x 838 35mm</v>
      </c>
      <c r="C48" s="5" t="s">
        <v>9</v>
      </c>
      <c r="D48" s="5">
        <v>35</v>
      </c>
      <c r="E48" s="9">
        <v>2</v>
      </c>
    </row>
    <row r="49" spans="1:5">
      <c r="A49" s="4" t="s">
        <v>64</v>
      </c>
      <c r="B49" s="4" t="str">
        <f t="shared" si="0"/>
        <v>Oak Palermo Essential  1981 x 762 35mm</v>
      </c>
      <c r="C49" s="5" t="s">
        <v>10</v>
      </c>
      <c r="D49" s="5">
        <v>35</v>
      </c>
      <c r="E49" s="9">
        <v>1</v>
      </c>
    </row>
    <row r="50" spans="1:5">
      <c r="A50" s="4" t="s">
        <v>28</v>
      </c>
      <c r="B50" s="4" t="str">
        <f t="shared" si="0"/>
        <v>Prefin Oak Mexicano (LPD) 1981 x 686 44mm</v>
      </c>
      <c r="C50" s="5" t="s">
        <v>11</v>
      </c>
      <c r="D50" s="5">
        <v>44</v>
      </c>
      <c r="E50" s="9">
        <v>12</v>
      </c>
    </row>
    <row r="51" spans="1:5">
      <c r="A51" s="4" t="s">
        <v>28</v>
      </c>
      <c r="B51" s="4" t="str">
        <f t="shared" si="0"/>
        <v>Prefin Oak Mexicano (LPD) 2040 x 726 40mm</v>
      </c>
      <c r="C51" s="5" t="s">
        <v>6</v>
      </c>
      <c r="D51" s="5">
        <v>40</v>
      </c>
      <c r="E51" s="9">
        <v>12</v>
      </c>
    </row>
    <row r="52" spans="1:5">
      <c r="A52" s="4" t="s">
        <v>28</v>
      </c>
      <c r="B52" s="4" t="str">
        <f t="shared" si="0"/>
        <v>Prefin Oak Mexicano (LPD) 2040 x 626 40mm</v>
      </c>
      <c r="C52" s="5" t="s">
        <v>5</v>
      </c>
      <c r="D52" s="5">
        <v>40</v>
      </c>
      <c r="E52" s="9">
        <v>12</v>
      </c>
    </row>
    <row r="53" spans="1:5">
      <c r="A53" s="4" t="s">
        <v>40</v>
      </c>
      <c r="B53" s="4" t="str">
        <f t="shared" si="0"/>
        <v>6 Panel Smooth FD30 (Premdor)  2040 x 926 44mm</v>
      </c>
      <c r="C53" s="5" t="s">
        <v>3</v>
      </c>
      <c r="D53" s="5">
        <v>44</v>
      </c>
      <c r="E53" s="9">
        <v>11</v>
      </c>
    </row>
    <row r="54" spans="1:5">
      <c r="A54" s="4" t="s">
        <v>65</v>
      </c>
      <c r="B54" s="4" t="str">
        <f t="shared" si="0"/>
        <v>Oak Palermo Obscure Glass  1981 x 838 35mm</v>
      </c>
      <c r="C54" s="5" t="s">
        <v>9</v>
      </c>
      <c r="D54" s="5">
        <v>35</v>
      </c>
      <c r="E54" s="9">
        <v>1</v>
      </c>
    </row>
    <row r="55" spans="1:5">
      <c r="A55" s="4" t="s">
        <v>35</v>
      </c>
      <c r="B55" s="4" t="str">
        <f t="shared" si="0"/>
        <v>White Oak Veneer H/C 2040 x 926 40mm</v>
      </c>
      <c r="C55" s="5" t="s">
        <v>3</v>
      </c>
      <c r="D55" s="5">
        <v>40</v>
      </c>
      <c r="E55" s="9">
        <v>11</v>
      </c>
    </row>
    <row r="56" spans="1:5">
      <c r="A56" s="4" t="s">
        <v>53</v>
      </c>
      <c r="B56" s="4" t="str">
        <f t="shared" si="0"/>
        <v>2 Panel Shallow Smooth 1981 x 610 35mm</v>
      </c>
      <c r="C56" s="5" t="s">
        <v>12</v>
      </c>
      <c r="D56" s="5">
        <v>35</v>
      </c>
      <c r="E56" s="9">
        <v>10</v>
      </c>
    </row>
    <row r="57" spans="1:5">
      <c r="A57" s="4" t="s">
        <v>46</v>
      </c>
      <c r="B57" s="4" t="str">
        <f t="shared" si="0"/>
        <v>Cambridge H/C  1981 x 533 35mm</v>
      </c>
      <c r="C57" s="5" t="s">
        <v>13</v>
      </c>
      <c r="D57" s="5">
        <v>35</v>
      </c>
      <c r="E57" s="9">
        <v>10</v>
      </c>
    </row>
    <row r="58" spans="1:5">
      <c r="A58" s="4" t="s">
        <v>20</v>
      </c>
      <c r="B58" s="4" t="str">
        <f t="shared" si="0"/>
        <v>Ladder Mould 1981 x 838  44mm</v>
      </c>
      <c r="C58" s="5" t="s">
        <v>21</v>
      </c>
      <c r="D58" s="5">
        <v>44</v>
      </c>
      <c r="E58" s="9">
        <v>10</v>
      </c>
    </row>
    <row r="59" spans="1:5">
      <c r="A59" s="4" t="s">
        <v>25</v>
      </c>
      <c r="B59" s="4" t="str">
        <f t="shared" si="0"/>
        <v>Unfinished Oak Mexicano (LPD) 2040 x 726 40mm</v>
      </c>
      <c r="C59" s="5" t="s">
        <v>6</v>
      </c>
      <c r="D59" s="5">
        <v>40</v>
      </c>
      <c r="E59" s="9">
        <v>10</v>
      </c>
    </row>
    <row r="60" spans="1:5">
      <c r="A60" s="4" t="s">
        <v>15</v>
      </c>
      <c r="B60" s="4" t="str">
        <f t="shared" si="0"/>
        <v>Ash Veneer 1981 x 457 44mm</v>
      </c>
      <c r="C60" s="5" t="s">
        <v>14</v>
      </c>
      <c r="D60" s="5">
        <v>44</v>
      </c>
      <c r="E60" s="9">
        <v>9</v>
      </c>
    </row>
    <row r="61" spans="1:5">
      <c r="A61" s="4" t="s">
        <v>42</v>
      </c>
      <c r="B61" s="4" t="str">
        <f t="shared" si="0"/>
        <v>2 Panel Shallow Smooth (Premdor)  2040 x 926 44mm</v>
      </c>
      <c r="C61" s="5" t="s">
        <v>3</v>
      </c>
      <c r="D61" s="5">
        <v>44</v>
      </c>
      <c r="E61" s="9">
        <v>8</v>
      </c>
    </row>
    <row r="62" spans="1:5">
      <c r="A62" s="4" t="s">
        <v>20</v>
      </c>
      <c r="B62" s="4" t="str">
        <f t="shared" si="0"/>
        <v>Ladder Mould 2040 x 926 44mm</v>
      </c>
      <c r="C62" s="5" t="s">
        <v>3</v>
      </c>
      <c r="D62" s="5">
        <v>44</v>
      </c>
      <c r="E62" s="9">
        <v>8</v>
      </c>
    </row>
    <row r="63" spans="1:5">
      <c r="A63" s="4" t="s">
        <v>18</v>
      </c>
      <c r="B63" s="4" t="str">
        <f t="shared" si="0"/>
        <v>Newark (Pre-Fin Edg/Band) 1981 x 610 44mm</v>
      </c>
      <c r="C63" s="5" t="s">
        <v>12</v>
      </c>
      <c r="D63" s="5">
        <v>44</v>
      </c>
      <c r="E63" s="9">
        <v>8</v>
      </c>
    </row>
    <row r="64" spans="1:5">
      <c r="A64" s="4" t="s">
        <v>17</v>
      </c>
      <c r="B64" s="4" t="str">
        <f t="shared" si="0"/>
        <v>Oak Foil 1981 x 610 44mm</v>
      </c>
      <c r="C64" s="5" t="s">
        <v>12</v>
      </c>
      <c r="D64" s="5">
        <v>44</v>
      </c>
      <c r="E64" s="9">
        <v>8</v>
      </c>
    </row>
    <row r="65" spans="1:5">
      <c r="A65" s="4" t="s">
        <v>28</v>
      </c>
      <c r="B65" s="4" t="str">
        <f t="shared" si="0"/>
        <v>Prefin Oak Mexicano (LPD) 1981 x 838 44mm</v>
      </c>
      <c r="C65" s="5" t="s">
        <v>9</v>
      </c>
      <c r="D65" s="5">
        <v>44</v>
      </c>
      <c r="E65" s="9">
        <v>8</v>
      </c>
    </row>
    <row r="66" spans="1:5">
      <c r="A66" s="4" t="s">
        <v>35</v>
      </c>
      <c r="B66" s="4" t="str">
        <f t="shared" si="0"/>
        <v>White Oak Veneer H/C 2040 x 826 40mm</v>
      </c>
      <c r="C66" s="5" t="s">
        <v>4</v>
      </c>
      <c r="D66" s="5">
        <v>40</v>
      </c>
      <c r="E66" s="9">
        <v>8</v>
      </c>
    </row>
    <row r="67" spans="1:5">
      <c r="A67" s="4" t="s">
        <v>34</v>
      </c>
      <c r="B67" s="4" t="str">
        <f t="shared" ref="B67:B130" si="1">A67 &amp; " " &amp; C67 &amp; " " &amp; D67 &amp; "mm"</f>
        <v>White Oak Veneer Solid 1981 x 610 35mm</v>
      </c>
      <c r="C67" s="5" t="s">
        <v>12</v>
      </c>
      <c r="D67" s="5">
        <v>35</v>
      </c>
      <c r="E67" s="9">
        <v>7</v>
      </c>
    </row>
    <row r="68" spans="1:5">
      <c r="A68" s="4" t="s">
        <v>34</v>
      </c>
      <c r="B68" s="4" t="str">
        <f t="shared" si="1"/>
        <v>White Oak Veneer Solid 1981 x 533 35mm</v>
      </c>
      <c r="C68" s="5" t="s">
        <v>13</v>
      </c>
      <c r="D68" s="5">
        <v>35</v>
      </c>
      <c r="E68" s="9">
        <v>7</v>
      </c>
    </row>
    <row r="69" spans="1:5">
      <c r="A69" s="4" t="s">
        <v>28</v>
      </c>
      <c r="B69" s="4" t="str">
        <f t="shared" si="1"/>
        <v>Prefin Oak Mexicano (LPD) 2040 x 926 44mm</v>
      </c>
      <c r="C69" s="5" t="s">
        <v>3</v>
      </c>
      <c r="D69" s="5">
        <v>44</v>
      </c>
      <c r="E69" s="9">
        <v>7</v>
      </c>
    </row>
    <row r="70" spans="1:5">
      <c r="A70" s="4" t="s">
        <v>35</v>
      </c>
      <c r="B70" s="4" t="str">
        <f t="shared" si="1"/>
        <v>White Oak Veneer H/C 2040 x 526 40mm</v>
      </c>
      <c r="C70" s="5" t="s">
        <v>7</v>
      </c>
      <c r="D70" s="5">
        <v>40</v>
      </c>
      <c r="E70" s="9">
        <v>7</v>
      </c>
    </row>
    <row r="71" spans="1:5">
      <c r="A71" s="4" t="s">
        <v>54</v>
      </c>
      <c r="B71" s="4" t="str">
        <f t="shared" si="1"/>
        <v>Oak Palermo Original 1981 x 457 35mm</v>
      </c>
      <c r="C71" s="5" t="s">
        <v>14</v>
      </c>
      <c r="D71" s="5">
        <v>35</v>
      </c>
      <c r="E71" s="9">
        <v>12</v>
      </c>
    </row>
    <row r="72" spans="1:5">
      <c r="A72" s="4" t="s">
        <v>33</v>
      </c>
      <c r="B72" s="4" t="str">
        <f t="shared" si="1"/>
        <v>White Woodgrain 1981 x 762 35mm</v>
      </c>
      <c r="C72" s="5" t="s">
        <v>10</v>
      </c>
      <c r="D72" s="5">
        <v>35</v>
      </c>
      <c r="E72" s="9">
        <v>8</v>
      </c>
    </row>
    <row r="73" spans="1:5">
      <c r="A73" s="4" t="s">
        <v>33</v>
      </c>
      <c r="B73" s="4" t="str">
        <f t="shared" si="1"/>
        <v>White Woodgrain 1981 x 838 35mm</v>
      </c>
      <c r="C73" s="5" t="s">
        <v>9</v>
      </c>
      <c r="D73" s="5">
        <v>35</v>
      </c>
      <c r="E73" s="9">
        <v>7</v>
      </c>
    </row>
    <row r="74" spans="1:5">
      <c r="A74" s="4" t="s">
        <v>17</v>
      </c>
      <c r="B74" s="4" t="str">
        <f t="shared" si="1"/>
        <v>Oak Foil 1981 x 864 44mm</v>
      </c>
      <c r="C74" s="5" t="s">
        <v>8</v>
      </c>
      <c r="D74" s="5">
        <v>44</v>
      </c>
      <c r="E74" s="9">
        <v>6</v>
      </c>
    </row>
    <row r="75" spans="1:5">
      <c r="A75" s="4" t="s">
        <v>28</v>
      </c>
      <c r="B75" s="4" t="str">
        <f t="shared" si="1"/>
        <v>Prefin Oak Mexicano (LPD) 1981 x 762 44mm</v>
      </c>
      <c r="C75" s="5" t="s">
        <v>10</v>
      </c>
      <c r="D75" s="5">
        <v>44</v>
      </c>
      <c r="E75" s="9">
        <v>6</v>
      </c>
    </row>
    <row r="76" spans="1:5">
      <c r="A76" s="4" t="s">
        <v>50</v>
      </c>
      <c r="B76" s="4" t="str">
        <f t="shared" si="1"/>
        <v>Oakfield H/C Glazed  1981 x 838 35mm</v>
      </c>
      <c r="C76" s="5" t="s">
        <v>9</v>
      </c>
      <c r="D76" s="5">
        <v>35</v>
      </c>
      <c r="E76" s="9">
        <v>20</v>
      </c>
    </row>
    <row r="77" spans="1:5">
      <c r="A77" s="4" t="s">
        <v>35</v>
      </c>
      <c r="B77" s="4" t="str">
        <f t="shared" si="1"/>
        <v>White Oak Veneer H/C 2040 x 726 40mm</v>
      </c>
      <c r="C77" s="5" t="s">
        <v>6</v>
      </c>
      <c r="D77" s="5">
        <v>40</v>
      </c>
      <c r="E77" s="9">
        <v>6</v>
      </c>
    </row>
    <row r="78" spans="1:5">
      <c r="A78" s="4" t="s">
        <v>23</v>
      </c>
      <c r="B78" s="4" t="str">
        <f t="shared" si="1"/>
        <v>Oakfield H/C Pre-Fin Edg/Band 1981 x 762 35mm</v>
      </c>
      <c r="C78" s="5" t="s">
        <v>10</v>
      </c>
      <c r="D78" s="5">
        <v>35</v>
      </c>
      <c r="E78" s="9">
        <v>268</v>
      </c>
    </row>
    <row r="79" spans="1:5">
      <c r="A79" s="4" t="s">
        <v>22</v>
      </c>
      <c r="B79" s="4" t="str">
        <f t="shared" si="1"/>
        <v>Cambridge(Jeld-Wen) 1981 x 686 44mm</v>
      </c>
      <c r="C79" s="5" t="s">
        <v>11</v>
      </c>
      <c r="D79" s="5">
        <v>44</v>
      </c>
      <c r="E79" s="9">
        <v>5</v>
      </c>
    </row>
    <row r="80" spans="1:5">
      <c r="A80" s="4" t="s">
        <v>20</v>
      </c>
      <c r="B80" s="4" t="str">
        <f t="shared" si="1"/>
        <v>Ladder Mould 2040 x 726 44mm</v>
      </c>
      <c r="C80" s="5" t="s">
        <v>6</v>
      </c>
      <c r="D80" s="5">
        <v>44</v>
      </c>
      <c r="E80" s="9">
        <v>5</v>
      </c>
    </row>
    <row r="81" spans="1:5">
      <c r="A81" s="4" t="s">
        <v>31</v>
      </c>
      <c r="B81" s="4" t="str">
        <f t="shared" si="1"/>
        <v>Linea (Jeld-Wen) 1981 x 838 44mm</v>
      </c>
      <c r="C81" s="5" t="s">
        <v>9</v>
      </c>
      <c r="D81" s="5">
        <v>44</v>
      </c>
      <c r="E81" s="9">
        <v>5</v>
      </c>
    </row>
    <row r="82" spans="1:5">
      <c r="A82" s="4" t="s">
        <v>17</v>
      </c>
      <c r="B82" s="4" t="str">
        <f t="shared" si="1"/>
        <v>Oak Foil 2040 x 826 44mm</v>
      </c>
      <c r="C82" s="5" t="s">
        <v>4</v>
      </c>
      <c r="D82" s="5">
        <v>44</v>
      </c>
      <c r="E82" s="9">
        <v>5</v>
      </c>
    </row>
    <row r="83" spans="1:5">
      <c r="A83" s="4" t="s">
        <v>28</v>
      </c>
      <c r="B83" s="4" t="str">
        <f t="shared" si="1"/>
        <v>Prefin Oak Mexicano (LPD) 1981 x 610 44mm</v>
      </c>
      <c r="C83" s="5" t="s">
        <v>12</v>
      </c>
      <c r="D83" s="5">
        <v>44</v>
      </c>
      <c r="E83" s="9">
        <v>5</v>
      </c>
    </row>
    <row r="84" spans="1:5">
      <c r="A84" s="4" t="s">
        <v>23</v>
      </c>
      <c r="B84" s="4" t="str">
        <f t="shared" si="1"/>
        <v>Oakfield H/C Pre-Fin Edg/Band 1981 x 686 35mm</v>
      </c>
      <c r="C84" s="5" t="s">
        <v>11</v>
      </c>
      <c r="D84" s="5">
        <v>35</v>
      </c>
      <c r="E84" s="9">
        <v>218</v>
      </c>
    </row>
    <row r="85" spans="1:5">
      <c r="A85" s="4" t="s">
        <v>27</v>
      </c>
      <c r="B85" s="4" t="str">
        <f t="shared" si="1"/>
        <v>Prefin Oak Suffolk Original (XL Joinery) 1981 x 762 44mm</v>
      </c>
      <c r="C85" s="5" t="s">
        <v>10</v>
      </c>
      <c r="D85" s="5">
        <v>44</v>
      </c>
      <c r="E85" s="9">
        <v>5</v>
      </c>
    </row>
    <row r="86" spans="1:5">
      <c r="A86" s="4" t="s">
        <v>27</v>
      </c>
      <c r="B86" s="4" t="str">
        <f t="shared" si="1"/>
        <v>Prefin Oak Suffolk Original (XL Joinery) 2040 x 626 40mm</v>
      </c>
      <c r="C86" s="5" t="s">
        <v>5</v>
      </c>
      <c r="D86" s="5">
        <v>40</v>
      </c>
      <c r="E86" s="9">
        <v>5</v>
      </c>
    </row>
    <row r="87" spans="1:5">
      <c r="A87" s="4" t="s">
        <v>23</v>
      </c>
      <c r="B87" s="4" t="str">
        <f t="shared" si="1"/>
        <v>Oakfield H/C Pre-Fin Edg/Band 1981 x 610 35mm</v>
      </c>
      <c r="C87" s="5" t="s">
        <v>12</v>
      </c>
      <c r="D87" s="5">
        <v>35</v>
      </c>
      <c r="E87" s="9">
        <v>107</v>
      </c>
    </row>
    <row r="88" spans="1:5">
      <c r="A88" s="4" t="s">
        <v>15</v>
      </c>
      <c r="B88" s="4" t="str">
        <f t="shared" si="1"/>
        <v>Ash Veneer 2040 x 626 44mm</v>
      </c>
      <c r="C88" s="5" t="s">
        <v>5</v>
      </c>
      <c r="D88" s="5">
        <v>44</v>
      </c>
      <c r="E88" s="9">
        <v>4</v>
      </c>
    </row>
    <row r="89" spans="1:5">
      <c r="A89" s="4" t="s">
        <v>17</v>
      </c>
      <c r="B89" s="4" t="str">
        <f t="shared" si="1"/>
        <v>Oak Foil 1981 x 686 44mm</v>
      </c>
      <c r="C89" s="5" t="s">
        <v>11</v>
      </c>
      <c r="D89" s="5">
        <v>44</v>
      </c>
      <c r="E89" s="9">
        <v>4</v>
      </c>
    </row>
    <row r="90" spans="1:5">
      <c r="A90" s="4" t="s">
        <v>23</v>
      </c>
      <c r="B90" s="4" t="str">
        <f t="shared" si="1"/>
        <v>Oakfield H/C Pre-Fin Edg/Band 1981 x 533 35mm</v>
      </c>
      <c r="C90" s="5" t="s">
        <v>13</v>
      </c>
      <c r="D90" s="5">
        <v>35</v>
      </c>
      <c r="E90" s="9">
        <v>4</v>
      </c>
    </row>
    <row r="91" spans="1:5">
      <c r="A91" s="4" t="s">
        <v>58</v>
      </c>
      <c r="B91" s="4" t="str">
        <f t="shared" si="1"/>
        <v>Prefin Oak Mexicano 1 Light  1981 x 838 35mm</v>
      </c>
      <c r="C91" s="5" t="s">
        <v>9</v>
      </c>
      <c r="D91" s="5">
        <v>35</v>
      </c>
      <c r="E91" s="9">
        <v>4</v>
      </c>
    </row>
    <row r="92" spans="1:5">
      <c r="A92" s="4" t="s">
        <v>55</v>
      </c>
      <c r="B92" s="4" t="str">
        <f t="shared" si="1"/>
        <v>Prefin Oak Mexicano Half Light  1981 x 686 35mm</v>
      </c>
      <c r="C92" s="5" t="s">
        <v>11</v>
      </c>
      <c r="D92" s="5">
        <v>35</v>
      </c>
      <c r="E92" s="9">
        <v>6</v>
      </c>
    </row>
    <row r="93" spans="1:5">
      <c r="A93" s="4" t="s">
        <v>27</v>
      </c>
      <c r="B93" s="4" t="str">
        <f t="shared" si="1"/>
        <v>Prefin Oak Suffolk Original (XL Joinery) 1981 x 838 44mm</v>
      </c>
      <c r="C93" s="5" t="s">
        <v>9</v>
      </c>
      <c r="D93" s="5">
        <v>44</v>
      </c>
      <c r="E93" s="9">
        <v>4</v>
      </c>
    </row>
    <row r="94" spans="1:5">
      <c r="A94" s="4" t="s">
        <v>25</v>
      </c>
      <c r="B94" s="4" t="str">
        <f t="shared" si="1"/>
        <v>Unfinished Oak Mexicano (LPD) 2040 x 826 44mm</v>
      </c>
      <c r="C94" s="5" t="s">
        <v>4</v>
      </c>
      <c r="D94" s="5">
        <v>44</v>
      </c>
      <c r="E94" s="9">
        <v>4</v>
      </c>
    </row>
    <row r="95" spans="1:5">
      <c r="A95" s="4" t="s">
        <v>40</v>
      </c>
      <c r="B95" s="4" t="str">
        <f t="shared" si="1"/>
        <v>6 Panel Smooth FD30 (Premdor)  2040 x 826 44mm</v>
      </c>
      <c r="C95" s="5" t="s">
        <v>4</v>
      </c>
      <c r="D95" s="5">
        <v>44</v>
      </c>
      <c r="E95" s="9">
        <v>3</v>
      </c>
    </row>
    <row r="96" spans="1:5">
      <c r="A96" s="4" t="s">
        <v>20</v>
      </c>
      <c r="B96" s="4" t="str">
        <f t="shared" si="1"/>
        <v>Ladder Mould 2040 x 626 44mm</v>
      </c>
      <c r="C96" s="5" t="s">
        <v>5</v>
      </c>
      <c r="D96" s="5">
        <v>44</v>
      </c>
      <c r="E96" s="9">
        <v>3</v>
      </c>
    </row>
    <row r="97" spans="1:5">
      <c r="A97" s="4" t="s">
        <v>31</v>
      </c>
      <c r="B97" s="4" t="str">
        <f t="shared" si="1"/>
        <v>Linea (Jeld-Wen) 2040 x 726 40mm</v>
      </c>
      <c r="C97" s="5" t="s">
        <v>6</v>
      </c>
      <c r="D97" s="5">
        <v>40</v>
      </c>
      <c r="E97" s="9">
        <v>3</v>
      </c>
    </row>
    <row r="98" spans="1:5">
      <c r="A98" s="4" t="s">
        <v>31</v>
      </c>
      <c r="B98" s="4" t="str">
        <f t="shared" si="1"/>
        <v>Linea (Jeld-Wen) 2040 x 826 40mm</v>
      </c>
      <c r="C98" s="5" t="s">
        <v>4</v>
      </c>
      <c r="D98" s="5">
        <v>40</v>
      </c>
      <c r="E98" s="9">
        <v>3</v>
      </c>
    </row>
    <row r="99" spans="1:5">
      <c r="A99" s="4" t="s">
        <v>24</v>
      </c>
      <c r="B99" s="4" t="str">
        <f t="shared" si="1"/>
        <v>Oak Belize (LPD) 2040 x 826 44mm</v>
      </c>
      <c r="C99" s="5" t="s">
        <v>4</v>
      </c>
      <c r="D99" s="5">
        <v>44</v>
      </c>
      <c r="E99" s="9">
        <v>3</v>
      </c>
    </row>
    <row r="100" spans="1:5">
      <c r="A100" s="4" t="s">
        <v>66</v>
      </c>
      <c r="B100" s="4" t="str">
        <f t="shared" si="1"/>
        <v>Prefin Oak Palermo  1981 x 686 35mm</v>
      </c>
      <c r="C100" s="5" t="s">
        <v>11</v>
      </c>
      <c r="D100" s="5">
        <v>35</v>
      </c>
      <c r="E100" s="9">
        <v>1</v>
      </c>
    </row>
    <row r="101" spans="1:5">
      <c r="A101" s="4" t="s">
        <v>56</v>
      </c>
      <c r="B101" s="4" t="str">
        <f t="shared" si="1"/>
        <v>Prefin Oak Suffolk Original 1981 x 686 35mm</v>
      </c>
      <c r="C101" s="5" t="s">
        <v>11</v>
      </c>
      <c r="D101" s="5">
        <v>35</v>
      </c>
      <c r="E101" s="9">
        <v>5</v>
      </c>
    </row>
    <row r="102" spans="1:5">
      <c r="A102" s="4" t="s">
        <v>39</v>
      </c>
      <c r="B102" s="4" t="str">
        <f t="shared" si="1"/>
        <v>4 Panel Smooth FD60 (Premdor)  2040 x 726 54mm</v>
      </c>
      <c r="C102" s="5" t="s">
        <v>6</v>
      </c>
      <c r="D102" s="5">
        <v>54</v>
      </c>
      <c r="E102" s="9">
        <v>2</v>
      </c>
    </row>
    <row r="103" spans="1:5">
      <c r="A103" s="4" t="s">
        <v>40</v>
      </c>
      <c r="B103" s="4" t="str">
        <f t="shared" si="1"/>
        <v>6 Panel Smooth FD30 (Premdor)  2040 x 726 44mm</v>
      </c>
      <c r="C103" s="5" t="s">
        <v>6</v>
      </c>
      <c r="D103" s="5">
        <v>44</v>
      </c>
      <c r="E103" s="9">
        <v>2</v>
      </c>
    </row>
    <row r="104" spans="1:5">
      <c r="A104" s="4" t="s">
        <v>32</v>
      </c>
      <c r="B104" s="4" t="str">
        <f t="shared" si="1"/>
        <v>Arlington (Jeld-Wen) 1981 x 762 44mm</v>
      </c>
      <c r="C104" s="5" t="s">
        <v>10</v>
      </c>
      <c r="D104" s="5">
        <v>44</v>
      </c>
      <c r="E104" s="9">
        <v>2</v>
      </c>
    </row>
    <row r="105" spans="1:5">
      <c r="A105" s="4" t="s">
        <v>31</v>
      </c>
      <c r="B105" s="4" t="str">
        <f t="shared" si="1"/>
        <v>Linea (Jeld-Wen) 2040 x 526 44mm</v>
      </c>
      <c r="C105" s="5" t="s">
        <v>7</v>
      </c>
      <c r="D105" s="5">
        <v>44</v>
      </c>
      <c r="E105" s="9">
        <v>2</v>
      </c>
    </row>
    <row r="106" spans="1:5">
      <c r="A106" s="4" t="s">
        <v>56</v>
      </c>
      <c r="B106" s="4" t="str">
        <f t="shared" si="1"/>
        <v>Prefin Oak Suffolk Original 1981 x 610 35mm</v>
      </c>
      <c r="C106" s="5" t="s">
        <v>12</v>
      </c>
      <c r="D106" s="5">
        <v>35</v>
      </c>
      <c r="E106" s="9">
        <v>1</v>
      </c>
    </row>
    <row r="107" spans="1:5">
      <c r="A107" s="4" t="s">
        <v>56</v>
      </c>
      <c r="B107" s="4" t="str">
        <f t="shared" si="1"/>
        <v>Prefin Oak Suffolk Original 1981 x 838 35mm</v>
      </c>
      <c r="C107" s="5" t="s">
        <v>9</v>
      </c>
      <c r="D107" s="5">
        <v>35</v>
      </c>
      <c r="E107" s="9">
        <v>1</v>
      </c>
    </row>
    <row r="108" spans="1:5">
      <c r="A108" s="4" t="s">
        <v>67</v>
      </c>
      <c r="B108" s="4" t="str">
        <f t="shared" si="1"/>
        <v>Prefin Salerno Clear Glass 1981 x 838 35mm</v>
      </c>
      <c r="C108" s="5" t="s">
        <v>9</v>
      </c>
      <c r="D108" s="5">
        <v>35</v>
      </c>
      <c r="E108" s="9">
        <v>1</v>
      </c>
    </row>
    <row r="109" spans="1:5">
      <c r="A109" s="4" t="s">
        <v>61</v>
      </c>
      <c r="B109" s="4" t="str">
        <f t="shared" si="1"/>
        <v>Satin White Painted Glazed  1981 x 838 35mm</v>
      </c>
      <c r="C109" s="5" t="s">
        <v>9</v>
      </c>
      <c r="D109" s="5">
        <v>35</v>
      </c>
      <c r="E109" s="9">
        <v>2</v>
      </c>
    </row>
    <row r="110" spans="1:5">
      <c r="A110" s="4" t="s">
        <v>36</v>
      </c>
      <c r="B110" s="4" t="str">
        <f t="shared" si="1"/>
        <v>6 Panel Smooth FD60 (Premdor)  2040 x 926 54mm</v>
      </c>
      <c r="C110" s="5" t="s">
        <v>3</v>
      </c>
      <c r="D110" s="5">
        <v>54</v>
      </c>
      <c r="E110" s="9">
        <v>1</v>
      </c>
    </row>
    <row r="111" spans="1:5">
      <c r="A111" s="4" t="s">
        <v>36</v>
      </c>
      <c r="B111" s="4" t="str">
        <f t="shared" si="1"/>
        <v>6 Panel Smooth FD60 (Premdor)  2040 x 826 54mm</v>
      </c>
      <c r="C111" s="5" t="s">
        <v>4</v>
      </c>
      <c r="D111" s="5">
        <v>54</v>
      </c>
      <c r="E111" s="9">
        <v>1</v>
      </c>
    </row>
    <row r="112" spans="1:5">
      <c r="A112" s="4" t="s">
        <v>37</v>
      </c>
      <c r="B112" s="4" t="str">
        <f t="shared" si="1"/>
        <v>Arlington / 6 Panel Smooth S/S 2040 x 726 40mm</v>
      </c>
      <c r="C112" s="5" t="s">
        <v>6</v>
      </c>
      <c r="D112" s="5">
        <v>40</v>
      </c>
      <c r="E112" s="9">
        <v>1</v>
      </c>
    </row>
    <row r="113" spans="1:5">
      <c r="A113" s="4" t="s">
        <v>15</v>
      </c>
      <c r="B113" s="4" t="str">
        <f t="shared" si="1"/>
        <v>Ash Veneer 2040 x 426 40mm</v>
      </c>
      <c r="C113" s="5" t="s">
        <v>16</v>
      </c>
      <c r="D113" s="5">
        <v>40</v>
      </c>
      <c r="E113" s="9">
        <v>1</v>
      </c>
    </row>
    <row r="114" spans="1:5">
      <c r="A114" s="4" t="s">
        <v>20</v>
      </c>
      <c r="B114" s="4" t="str">
        <f t="shared" si="1"/>
        <v>Ladder Mould 2040 x 826 44mm</v>
      </c>
      <c r="C114" s="5" t="s">
        <v>4</v>
      </c>
      <c r="D114" s="5">
        <v>44</v>
      </c>
      <c r="E114" s="9">
        <v>1</v>
      </c>
    </row>
    <row r="115" spans="1:5">
      <c r="A115" s="4" t="s">
        <v>51</v>
      </c>
      <c r="B115" s="4" t="str">
        <f t="shared" si="1"/>
        <v>Unfinished Oak Carini  1981 x 838 35mm</v>
      </c>
      <c r="C115" s="5" t="s">
        <v>9</v>
      </c>
      <c r="D115" s="5">
        <v>35</v>
      </c>
      <c r="E115" s="9">
        <v>18</v>
      </c>
    </row>
    <row r="116" spans="1:5">
      <c r="A116" s="4" t="s">
        <v>68</v>
      </c>
      <c r="B116" s="4" t="str">
        <f t="shared" si="1"/>
        <v>Unfinished Oak Mexicano  1981 x 686 35mm</v>
      </c>
      <c r="C116" s="5" t="s">
        <v>11</v>
      </c>
      <c r="D116" s="5">
        <v>35</v>
      </c>
      <c r="E116" s="9">
        <v>1</v>
      </c>
    </row>
    <row r="117" spans="1:5">
      <c r="A117" s="4" t="s">
        <v>59</v>
      </c>
      <c r="B117" s="4" t="str">
        <f t="shared" si="1"/>
        <v>White DX30  1981 x 762 35mm</v>
      </c>
      <c r="C117" s="5" t="s">
        <v>10</v>
      </c>
      <c r="D117" s="5">
        <v>35</v>
      </c>
      <c r="E117" s="9">
        <v>3</v>
      </c>
    </row>
    <row r="118" spans="1:5">
      <c r="A118" s="4" t="s">
        <v>26</v>
      </c>
      <c r="B118" s="4" t="str">
        <f t="shared" si="1"/>
        <v>Oak Verona (XL Joinery) 1981 x 762 44mm</v>
      </c>
      <c r="C118" s="5" t="s">
        <v>10</v>
      </c>
      <c r="D118" s="5">
        <v>44</v>
      </c>
      <c r="E118" s="9">
        <v>1</v>
      </c>
    </row>
    <row r="119" spans="1:5">
      <c r="A119" s="4" t="s">
        <v>28</v>
      </c>
      <c r="B119" s="4" t="str">
        <f t="shared" si="1"/>
        <v>Prefin Oak Mexicano (LPD) 2040 x 626 44mm</v>
      </c>
      <c r="C119" s="5" t="s">
        <v>5</v>
      </c>
      <c r="D119" s="5">
        <v>44</v>
      </c>
      <c r="E119" s="9">
        <v>1</v>
      </c>
    </row>
    <row r="120" spans="1:5">
      <c r="A120" s="4" t="s">
        <v>69</v>
      </c>
      <c r="B120" s="4" t="str">
        <f t="shared" si="1"/>
        <v>White London 4 Panel  1981 x 838 35mm</v>
      </c>
      <c r="C120" s="5" t="s">
        <v>9</v>
      </c>
      <c r="D120" s="5">
        <v>35</v>
      </c>
      <c r="E120" s="9">
        <v>1</v>
      </c>
    </row>
    <row r="121" spans="1:5">
      <c r="A121" s="4" t="s">
        <v>70</v>
      </c>
      <c r="B121" s="4" t="str">
        <f t="shared" si="1"/>
        <v>White Oak London 4 Panel 1981 x 762 35mm</v>
      </c>
      <c r="C121" s="5" t="s">
        <v>10</v>
      </c>
      <c r="D121" s="5">
        <v>35</v>
      </c>
      <c r="E121" s="9">
        <v>1</v>
      </c>
    </row>
    <row r="122" spans="1:5">
      <c r="A122" s="4" t="s">
        <v>34</v>
      </c>
      <c r="B122" s="4" t="str">
        <f t="shared" si="1"/>
        <v>White Oak Veneer Solid 1981 x 762 35mm</v>
      </c>
      <c r="C122" s="5" t="s">
        <v>10</v>
      </c>
      <c r="D122" s="5">
        <v>35</v>
      </c>
      <c r="E122" s="9">
        <v>21</v>
      </c>
    </row>
    <row r="123" spans="1:5">
      <c r="A123" s="4" t="s">
        <v>27</v>
      </c>
      <c r="B123" s="4" t="str">
        <f t="shared" si="1"/>
        <v>Prefin Oak Suffolk Original (XL Joinery) 1981 x 838 44mm</v>
      </c>
      <c r="C123" s="5" t="s">
        <v>9</v>
      </c>
      <c r="D123" s="5">
        <v>44</v>
      </c>
      <c r="E123" s="9">
        <v>1</v>
      </c>
    </row>
    <row r="124" spans="1:5">
      <c r="A124" s="4" t="s">
        <v>34</v>
      </c>
      <c r="B124" s="4" t="str">
        <f t="shared" si="1"/>
        <v>White Oak Veneer Solid 1981 x 686 35mm</v>
      </c>
      <c r="C124" s="5" t="s">
        <v>11</v>
      </c>
      <c r="D124" s="5">
        <v>35</v>
      </c>
      <c r="E124" s="9">
        <v>8</v>
      </c>
    </row>
    <row r="125" spans="1:5">
      <c r="A125" s="4" t="s">
        <v>52</v>
      </c>
      <c r="B125" s="4" t="str">
        <f t="shared" si="1"/>
        <v>White Palermo 1981 x 457 35mm</v>
      </c>
      <c r="C125" s="5" t="s">
        <v>14</v>
      </c>
      <c r="D125" s="5">
        <v>35</v>
      </c>
      <c r="E125" s="9">
        <v>16</v>
      </c>
    </row>
    <row r="126" spans="1:5">
      <c r="A126" s="4" t="s">
        <v>71</v>
      </c>
      <c r="B126" s="4" t="str">
        <f t="shared" si="1"/>
        <v>White Primed Mexicano  1981 x 686 35mm</v>
      </c>
      <c r="C126" s="5" t="s">
        <v>11</v>
      </c>
      <c r="D126" s="5">
        <v>35</v>
      </c>
      <c r="E126" s="9">
        <v>1</v>
      </c>
    </row>
    <row r="127" spans="1:5">
      <c r="A127" s="4" t="s">
        <v>72</v>
      </c>
      <c r="B127" s="4" t="str">
        <f t="shared" si="1"/>
        <v>White Primed Mexicano Glazed 1981 x 838 35mm</v>
      </c>
      <c r="C127" s="5" t="s">
        <v>9</v>
      </c>
      <c r="D127" s="5">
        <v>35</v>
      </c>
      <c r="E127" s="9">
        <v>1</v>
      </c>
    </row>
    <row r="128" spans="1:5">
      <c r="A128" s="4" t="s">
        <v>73</v>
      </c>
      <c r="B128" s="4" t="str">
        <f t="shared" si="1"/>
        <v>White Primed Suffolk  1981 x 762 35mm</v>
      </c>
      <c r="C128" s="5" t="s">
        <v>10</v>
      </c>
      <c r="D128" s="5">
        <v>35</v>
      </c>
      <c r="E128" s="9">
        <v>1</v>
      </c>
    </row>
    <row r="129" spans="1:5">
      <c r="A129" s="4" t="s">
        <v>74</v>
      </c>
      <c r="B129" s="4" t="str">
        <f t="shared" si="1"/>
        <v>White Salerno  1981 x 762 35mm</v>
      </c>
      <c r="C129" s="5" t="s">
        <v>10</v>
      </c>
      <c r="D129" s="5">
        <v>35</v>
      </c>
      <c r="E129" s="9">
        <v>1</v>
      </c>
    </row>
    <row r="130" spans="1:5">
      <c r="A130" s="4" t="s">
        <v>62</v>
      </c>
      <c r="B130" s="4" t="str">
        <f t="shared" si="1"/>
        <v>White Shaker 4 Light Clear Glass  1981 x 610 35mm</v>
      </c>
      <c r="C130" s="5" t="s">
        <v>12</v>
      </c>
      <c r="D130" s="5">
        <v>35</v>
      </c>
      <c r="E130" s="9">
        <v>2</v>
      </c>
    </row>
    <row r="131" spans="1:5">
      <c r="A131" s="4" t="s">
        <v>33</v>
      </c>
      <c r="B131" s="4" t="str">
        <f t="shared" ref="B131" si="2">A131 &amp; " " &amp; C131 &amp; " " &amp; D131 &amp; "mm"</f>
        <v>White Woodgrain 1981 x 686 35mm</v>
      </c>
      <c r="C131" s="5" t="s">
        <v>11</v>
      </c>
      <c r="D131" s="5">
        <v>35</v>
      </c>
      <c r="E131" s="9">
        <v>28</v>
      </c>
    </row>
  </sheetData>
  <autoFilter ref="A1:E131">
    <sortState ref="A2:E131">
      <sortCondition ref="A1:A131"/>
    </sortState>
  </autoFilter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 LIST </vt:lpstr>
      <vt:lpstr>'STOCK LIST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2026-03-20T10:14:39Z</cp:lastPrinted>
  <dcterms:created xsi:type="dcterms:W3CDTF">2024-07-03T11:28:45Z</dcterms:created>
  <dcterms:modified xsi:type="dcterms:W3CDTF">2026-04-23T15:08:51Z</dcterms:modified>
</cp:coreProperties>
</file>